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421025\Desktop\"/>
    </mc:Choice>
  </mc:AlternateContent>
  <bookViews>
    <workbookView xWindow="2340" yWindow="0" windowWidth="16380" windowHeight="8190" tabRatio="500"/>
  </bookViews>
  <sheets>
    <sheet name="Lis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C46" i="1"/>
  <c r="G44" i="1"/>
  <c r="F44" i="1"/>
  <c r="E44" i="1"/>
  <c r="D44" i="1"/>
  <c r="C44" i="1"/>
  <c r="G42" i="1"/>
  <c r="F42" i="1"/>
  <c r="E42" i="1"/>
  <c r="D42" i="1"/>
  <c r="C42" i="1"/>
  <c r="G40" i="1"/>
  <c r="F40" i="1"/>
  <c r="E40" i="1"/>
  <c r="D40" i="1"/>
  <c r="C40" i="1"/>
  <c r="G38" i="1"/>
  <c r="F38" i="1"/>
  <c r="E38" i="1"/>
  <c r="D38" i="1"/>
  <c r="C38" i="1"/>
  <c r="G36" i="1"/>
  <c r="F36" i="1"/>
  <c r="E36" i="1"/>
  <c r="D36" i="1"/>
  <c r="C36" i="1"/>
  <c r="G34" i="1"/>
  <c r="F34" i="1"/>
  <c r="E34" i="1"/>
  <c r="D34" i="1"/>
  <c r="C34" i="1"/>
  <c r="E32" i="1"/>
  <c r="D32" i="1"/>
  <c r="C32" i="1"/>
  <c r="E30" i="1"/>
  <c r="D30" i="1"/>
  <c r="C30" i="1"/>
  <c r="E28" i="1"/>
  <c r="D28" i="1"/>
  <c r="C28" i="1"/>
  <c r="E26" i="1"/>
  <c r="D26" i="1"/>
  <c r="C26" i="1"/>
  <c r="E24" i="1"/>
  <c r="D24" i="1"/>
  <c r="C24" i="1"/>
  <c r="E22" i="1"/>
  <c r="D22" i="1"/>
  <c r="C22" i="1"/>
  <c r="E20" i="1"/>
  <c r="D20" i="1"/>
  <c r="C20" i="1"/>
  <c r="E18" i="1"/>
  <c r="D18" i="1"/>
  <c r="C18" i="1"/>
  <c r="E16" i="1"/>
  <c r="D16" i="1"/>
  <c r="C16" i="1"/>
</calcChain>
</file>

<file path=xl/sharedStrings.xml><?xml version="1.0" encoding="utf-8"?>
<sst xmlns="http://schemas.openxmlformats.org/spreadsheetml/2006/main" count="119" uniqueCount="37">
  <si>
    <t>400 m</t>
  </si>
  <si>
    <t>1 km</t>
  </si>
  <si>
    <t>2 km</t>
  </si>
  <si>
    <t>3 km</t>
  </si>
  <si>
    <t>4 km</t>
  </si>
  <si>
    <t>5 km</t>
  </si>
  <si>
    <t>Košová Klára</t>
  </si>
  <si>
    <t>-</t>
  </si>
  <si>
    <t>Jelínková Anna</t>
  </si>
  <si>
    <t>Šašek Jakub</t>
  </si>
  <si>
    <t>Koša Vojtěch</t>
  </si>
  <si>
    <t>Cingl Vojtěch</t>
  </si>
  <si>
    <t>Jelínek Václav</t>
  </si>
  <si>
    <t>Klein Martin</t>
  </si>
  <si>
    <t>Šašek Jan, ml.</t>
  </si>
  <si>
    <t>Šimek Vojtěch</t>
  </si>
  <si>
    <t>Šoltész Vojtěch</t>
  </si>
  <si>
    <t>Šašek Jan, st.</t>
  </si>
  <si>
    <t>Krausz Jakub</t>
  </si>
  <si>
    <t>Žejdlíková Eliška</t>
  </si>
  <si>
    <t>Pavlová Martina</t>
  </si>
  <si>
    <t>Bílý Jakub</t>
  </si>
  <si>
    <t>Kruschina Jan</t>
  </si>
  <si>
    <t>Eiselt Jan</t>
  </si>
  <si>
    <t>Eiselt Miloš</t>
  </si>
  <si>
    <t>Hulha Karel</t>
  </si>
  <si>
    <t>Testy na dráze - 29.5.2019</t>
  </si>
  <si>
    <t>Startovalo 22 členů oddílu.</t>
  </si>
  <si>
    <t>Oblačno, bezvětří, 16 °C.</t>
  </si>
  <si>
    <t>Atletický stadión Krupka</t>
  </si>
  <si>
    <t>Časoměřiči: Michal Žejdlík. Jitka Žejdlíková</t>
  </si>
  <si>
    <t>Bílý Petr *)</t>
  </si>
  <si>
    <t>Hulha Lukáš **)</t>
  </si>
  <si>
    <t>Pavel Petr **)</t>
  </si>
  <si>
    <t>*) Petr Bílý skončil po 3,4 km.</t>
  </si>
  <si>
    <t>Tmavě podbarvená políčka jsou dopočítána.</t>
  </si>
  <si>
    <t>**) Lukáš Hulha a Petr Pavel běželi o jedno kolečko méně (čas byl dopočítán).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</si>
</sst>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1" x14ac:knownFonts="1">
    <font>
      <sz val="11"/>
      <color rgb="FF000000"/>
      <name val="Calibri"/>
      <family val="2"/>
      <charset val="238"/>
    </font>
    <font>
      <b/>
      <u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rgb="FF00A933"/>
      <name val="Calibri"/>
      <family val="2"/>
      <charset val="238"/>
    </font>
    <font>
      <sz val="9"/>
      <color rgb="FF00B050"/>
      <name val="Calibri"/>
      <family val="2"/>
      <charset val="238"/>
    </font>
    <font>
      <sz val="9"/>
      <color rgb="FFC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5" xfId="0" applyFont="1" applyBorder="1"/>
    <xf numFmtId="0" fontId="0" fillId="0" borderId="4" xfId="0" applyBorder="1"/>
    <xf numFmtId="0" fontId="0" fillId="0" borderId="7" xfId="0" applyFont="1" applyBorder="1"/>
    <xf numFmtId="45" fontId="2" fillId="0" borderId="8" xfId="0" applyNumberFormat="1" applyFont="1" applyBorder="1"/>
    <xf numFmtId="45" fontId="2" fillId="0" borderId="9" xfId="0" applyNumberFormat="1" applyFont="1" applyBorder="1"/>
    <xf numFmtId="0" fontId="0" fillId="0" borderId="8" xfId="0" applyBorder="1"/>
    <xf numFmtId="45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/>
    <xf numFmtId="0" fontId="0" fillId="0" borderId="9" xfId="0" applyBorder="1"/>
    <xf numFmtId="0" fontId="0" fillId="0" borderId="12" xfId="0" applyFont="1" applyBorder="1" applyAlignment="1">
      <alignment horizontal="right"/>
    </xf>
    <xf numFmtId="0" fontId="0" fillId="0" borderId="14" xfId="0" applyFont="1" applyBorder="1"/>
    <xf numFmtId="0" fontId="0" fillId="0" borderId="15" xfId="0" applyBorder="1"/>
    <xf numFmtId="45" fontId="2" fillId="0" borderId="15" xfId="0" applyNumberFormat="1" applyFont="1" applyBorder="1"/>
    <xf numFmtId="0" fontId="0" fillId="0" borderId="16" xfId="0" applyFont="1" applyBorder="1" applyAlignment="1">
      <alignment horizontal="right"/>
    </xf>
    <xf numFmtId="45" fontId="0" fillId="0" borderId="4" xfId="0" applyNumberFormat="1" applyFont="1" applyBorder="1"/>
    <xf numFmtId="45" fontId="2" fillId="0" borderId="19" xfId="0" applyNumberFormat="1" applyFont="1" applyBorder="1"/>
    <xf numFmtId="0" fontId="0" fillId="0" borderId="14" xfId="0" applyFont="1" applyBorder="1" applyAlignment="1">
      <alignment horizontal="right"/>
    </xf>
    <xf numFmtId="45" fontId="0" fillId="0" borderId="19" xfId="0" applyNumberFormat="1" applyFont="1" applyBorder="1"/>
    <xf numFmtId="45" fontId="0" fillId="2" borderId="19" xfId="0" applyNumberFormat="1" applyFont="1" applyFill="1" applyBorder="1"/>
    <xf numFmtId="0" fontId="0" fillId="0" borderId="20" xfId="0" applyFont="1" applyBorder="1"/>
    <xf numFmtId="0" fontId="0" fillId="0" borderId="19" xfId="0" applyBorder="1"/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45" fontId="0" fillId="0" borderId="5" xfId="0" applyNumberFormat="1" applyFont="1" applyBorder="1" applyAlignment="1">
      <alignment horizontal="right"/>
    </xf>
    <xf numFmtId="45" fontId="6" fillId="0" borderId="9" xfId="0" applyNumberFormat="1" applyFont="1" applyBorder="1"/>
    <xf numFmtId="45" fontId="7" fillId="0" borderId="9" xfId="0" applyNumberFormat="1" applyFont="1" applyBorder="1"/>
    <xf numFmtId="45" fontId="3" fillId="0" borderId="9" xfId="0" applyNumberFormat="1" applyFont="1" applyBorder="1"/>
    <xf numFmtId="0" fontId="0" fillId="0" borderId="24" xfId="0" applyFont="1" applyBorder="1"/>
    <xf numFmtId="0" fontId="0" fillId="0" borderId="25" xfId="0" applyBorder="1"/>
    <xf numFmtId="45" fontId="6" fillId="0" borderId="25" xfId="0" applyNumberFormat="1" applyFont="1" applyBorder="1"/>
    <xf numFmtId="45" fontId="3" fillId="0" borderId="25" xfId="0" applyNumberFormat="1" applyFont="1" applyBorder="1"/>
    <xf numFmtId="45" fontId="7" fillId="0" borderId="25" xfId="0" applyNumberFormat="1" applyFont="1" applyBorder="1"/>
    <xf numFmtId="0" fontId="0" fillId="0" borderId="24" xfId="0" applyFont="1" applyBorder="1" applyAlignment="1">
      <alignment horizontal="right"/>
    </xf>
    <xf numFmtId="0" fontId="0" fillId="0" borderId="0" xfId="0" applyFont="1"/>
    <xf numFmtId="45" fontId="2" fillId="0" borderId="27" xfId="0" applyNumberFormat="1" applyFont="1" applyBorder="1"/>
    <xf numFmtId="0" fontId="3" fillId="0" borderId="23" xfId="0" applyFont="1" applyBorder="1"/>
    <xf numFmtId="45" fontId="4" fillId="0" borderId="9" xfId="0" applyNumberFormat="1" applyFont="1" applyBorder="1"/>
    <xf numFmtId="45" fontId="5" fillId="0" borderId="13" xfId="0" applyNumberFormat="1" applyFont="1" applyBorder="1"/>
    <xf numFmtId="45" fontId="3" fillId="0" borderId="11" xfId="0" applyNumberFormat="1" applyFont="1" applyBorder="1" applyAlignment="1">
      <alignment horizontal="right"/>
    </xf>
    <xf numFmtId="45" fontId="0" fillId="0" borderId="19" xfId="0" applyNumberFormat="1" applyBorder="1"/>
    <xf numFmtId="45" fontId="0" fillId="2" borderId="19" xfId="0" applyNumberFormat="1" applyFill="1" applyBorder="1"/>
    <xf numFmtId="45" fontId="0" fillId="0" borderId="20" xfId="0" applyNumberFormat="1" applyFont="1" applyBorder="1" applyAlignment="1">
      <alignment horizontal="right"/>
    </xf>
    <xf numFmtId="45" fontId="0" fillId="0" borderId="6" xfId="0" applyNumberFormat="1" applyFont="1" applyBorder="1" applyAlignment="1">
      <alignment horizontal="right"/>
    </xf>
    <xf numFmtId="0" fontId="3" fillId="0" borderId="11" xfId="0" applyFont="1" applyBorder="1"/>
    <xf numFmtId="45" fontId="5" fillId="0" borderId="9" xfId="0" applyNumberFormat="1" applyFont="1" applyBorder="1"/>
    <xf numFmtId="45" fontId="3" fillId="0" borderId="13" xfId="0" applyNumberFormat="1" applyFont="1" applyBorder="1"/>
    <xf numFmtId="0" fontId="0" fillId="0" borderId="18" xfId="0" applyBorder="1"/>
    <xf numFmtId="0" fontId="0" fillId="0" borderId="22" xfId="0" applyFont="1" applyBorder="1"/>
    <xf numFmtId="45" fontId="2" fillId="2" borderId="27" xfId="0" applyNumberFormat="1" applyFont="1" applyFill="1" applyBorder="1"/>
    <xf numFmtId="45" fontId="3" fillId="2" borderId="9" xfId="0" applyNumberFormat="1" applyFont="1" applyFill="1" applyBorder="1"/>
    <xf numFmtId="45" fontId="3" fillId="2" borderId="13" xfId="0" applyNumberFormat="1" applyFont="1" applyFill="1" applyBorder="1"/>
    <xf numFmtId="0" fontId="0" fillId="0" borderId="4" xfId="0" applyFont="1" applyBorder="1"/>
    <xf numFmtId="45" fontId="8" fillId="2" borderId="4" xfId="0" applyNumberFormat="1" applyFont="1" applyFill="1" applyBorder="1"/>
    <xf numFmtId="45" fontId="2" fillId="0" borderId="28" xfId="0" applyNumberFormat="1" applyFont="1" applyBorder="1"/>
    <xf numFmtId="0" fontId="3" fillId="0" borderId="9" xfId="0" applyFont="1" applyBorder="1"/>
    <xf numFmtId="45" fontId="9" fillId="2" borderId="9" xfId="0" applyNumberFormat="1" applyFont="1" applyFill="1" applyBorder="1"/>
    <xf numFmtId="45" fontId="0" fillId="2" borderId="4" xfId="0" applyNumberFormat="1" applyFont="1" applyFill="1" applyBorder="1"/>
    <xf numFmtId="0" fontId="3" fillId="0" borderId="24" xfId="0" applyFont="1" applyBorder="1"/>
    <xf numFmtId="0" fontId="3" fillId="0" borderId="25" xfId="0" applyFont="1" applyBorder="1"/>
    <xf numFmtId="45" fontId="10" fillId="2" borderId="25" xfId="0" applyNumberFormat="1" applyFont="1" applyFill="1" applyBorder="1"/>
    <xf numFmtId="45" fontId="4" fillId="2" borderId="25" xfId="0" applyNumberFormat="1" applyFont="1" applyFill="1" applyBorder="1"/>
    <xf numFmtId="45" fontId="4" fillId="2" borderId="29" xfId="0" applyNumberFormat="1" applyFont="1" applyFill="1" applyBorder="1"/>
    <xf numFmtId="0" fontId="3" fillId="0" borderId="0" xfId="0" applyFont="1"/>
    <xf numFmtId="21" fontId="3" fillId="0" borderId="0" xfId="0" applyNumberFormat="1" applyFont="1"/>
    <xf numFmtId="21" fontId="0" fillId="0" borderId="0" xfId="0" applyNumberFormat="1"/>
    <xf numFmtId="45" fontId="3" fillId="0" borderId="0" xfId="0" applyNumberFormat="1" applyFont="1"/>
    <xf numFmtId="164" fontId="3" fillId="0" borderId="0" xfId="0" applyNumberFormat="1" applyFont="1"/>
    <xf numFmtId="0" fontId="0" fillId="0" borderId="0" xfId="0" applyFont="1"/>
    <xf numFmtId="21" fontId="0" fillId="0" borderId="25" xfId="0" applyNumberFormat="1" applyBorder="1"/>
    <xf numFmtId="0" fontId="2" fillId="0" borderId="8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0" xfId="0" applyFont="1" applyBorder="1"/>
    <xf numFmtId="0" fontId="0" fillId="0" borderId="31" xfId="0" applyBorder="1"/>
    <xf numFmtId="45" fontId="2" fillId="0" borderId="31" xfId="0" applyNumberFormat="1" applyFont="1" applyBorder="1"/>
    <xf numFmtId="0" fontId="0" fillId="0" borderId="32" xfId="0" applyFont="1" applyBorder="1" applyAlignment="1">
      <alignment horizontal="right"/>
    </xf>
    <xf numFmtId="45" fontId="4" fillId="2" borderId="9" xfId="0" applyNumberFormat="1" applyFont="1" applyFill="1" applyBorder="1"/>
    <xf numFmtId="45" fontId="7" fillId="2" borderId="9" xfId="0" applyNumberFormat="1" applyFont="1" applyFill="1" applyBorder="1"/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27" xfId="0" applyBorder="1"/>
    <xf numFmtId="0" fontId="0" fillId="0" borderId="34" xfId="0" applyBorder="1"/>
    <xf numFmtId="0" fontId="0" fillId="0" borderId="13" xfId="0" applyBorder="1"/>
    <xf numFmtId="0" fontId="0" fillId="0" borderId="17" xfId="0" applyBorder="1"/>
    <xf numFmtId="0" fontId="0" fillId="0" borderId="35" xfId="0" applyBorder="1"/>
    <xf numFmtId="0" fontId="0" fillId="0" borderId="29" xfId="0" applyBorder="1"/>
    <xf numFmtId="0" fontId="0" fillId="0" borderId="25" xfId="0" applyFont="1" applyBorder="1" applyAlignment="1">
      <alignment horizontal="right"/>
    </xf>
    <xf numFmtId="45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45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45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5" fontId="0" fillId="0" borderId="30" xfId="0" applyNumberFormat="1" applyFont="1" applyBorder="1" applyAlignment="1">
      <alignment horizontal="right"/>
    </xf>
    <xf numFmtId="45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45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45" fontId="0" fillId="0" borderId="4" xfId="0" applyNumberFormat="1" applyFont="1" applyBorder="1" applyAlignment="1">
      <alignment horizontal="right"/>
    </xf>
    <xf numFmtId="45" fontId="6" fillId="0" borderId="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45" fontId="5" fillId="0" borderId="11" xfId="0" applyNumberFormat="1" applyFont="1" applyBorder="1" applyAlignment="1">
      <alignment horizontal="right"/>
    </xf>
    <xf numFmtId="45" fontId="3" fillId="0" borderId="19" xfId="0" applyNumberFormat="1" applyFont="1" applyBorder="1" applyAlignment="1">
      <alignment horizontal="right"/>
    </xf>
    <xf numFmtId="45" fontId="4" fillId="0" borderId="24" xfId="0" applyNumberFormat="1" applyFont="1" applyBorder="1" applyAlignment="1">
      <alignment horizontal="right"/>
    </xf>
    <xf numFmtId="45" fontId="3" fillId="0" borderId="25" xfId="0" applyNumberFormat="1" applyFont="1" applyBorder="1" applyAlignment="1">
      <alignment horizontal="right"/>
    </xf>
    <xf numFmtId="45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A933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5" zoomScaleNormal="100" workbookViewId="0">
      <selection activeCell="A50" sqref="A50"/>
    </sheetView>
  </sheetViews>
  <sheetFormatPr defaultRowHeight="15" x14ac:dyDescent="0.25"/>
  <cols>
    <col min="1" max="1" width="19.85546875" customWidth="1"/>
    <col min="2" max="11" width="8.42578125" customWidth="1"/>
    <col min="12" max="20" width="8.5703125" customWidth="1"/>
    <col min="21" max="1025" width="8.7109375" customWidth="1"/>
  </cols>
  <sheetData>
    <row r="1" spans="1:12" ht="18.75" x14ac:dyDescent="0.3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2" x14ac:dyDescent="0.25"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t="s">
        <v>29</v>
      </c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t="s">
        <v>30</v>
      </c>
      <c r="C4" s="1"/>
      <c r="D4" s="1"/>
      <c r="E4" s="1"/>
      <c r="F4" s="1"/>
      <c r="G4" s="1"/>
      <c r="H4" s="1"/>
      <c r="I4" s="1"/>
      <c r="J4" s="1"/>
      <c r="K4" s="1"/>
    </row>
    <row r="5" spans="1:12" x14ac:dyDescent="0.25">
      <c r="A5" s="117" t="s">
        <v>28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2" x14ac:dyDescent="0.25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2" ht="15.75" thickBot="1" x14ac:dyDescent="0.3">
      <c r="C7" s="1"/>
      <c r="D7" s="1"/>
      <c r="E7" s="1"/>
      <c r="F7" s="1"/>
      <c r="G7" s="1"/>
      <c r="H7" s="1"/>
      <c r="I7" s="1"/>
      <c r="J7" s="1"/>
      <c r="K7" s="1"/>
    </row>
    <row r="8" spans="1:12" ht="15.75" thickBot="1" x14ac:dyDescent="0.3">
      <c r="A8" s="2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84" t="s">
        <v>5</v>
      </c>
      <c r="H8" s="5">
        <v>2015</v>
      </c>
      <c r="I8" s="3">
        <v>2014</v>
      </c>
      <c r="J8" s="3">
        <v>2013</v>
      </c>
      <c r="K8" s="3">
        <v>2012</v>
      </c>
      <c r="L8" s="4">
        <v>2011</v>
      </c>
    </row>
    <row r="9" spans="1:12" x14ac:dyDescent="0.25">
      <c r="A9" s="8" t="s">
        <v>6</v>
      </c>
      <c r="B9" s="19">
        <v>1.0995370370370399E-3</v>
      </c>
      <c r="C9" s="76"/>
      <c r="D9" s="76"/>
      <c r="E9" s="76"/>
      <c r="F9" s="76"/>
      <c r="G9" s="85"/>
      <c r="H9" s="114" t="s">
        <v>7</v>
      </c>
      <c r="I9" s="96" t="s">
        <v>7</v>
      </c>
      <c r="J9" s="96" t="s">
        <v>7</v>
      </c>
      <c r="K9" s="96" t="s">
        <v>7</v>
      </c>
      <c r="L9" s="16" t="s">
        <v>7</v>
      </c>
    </row>
    <row r="10" spans="1:12" ht="14.25" customHeight="1" thickBot="1" x14ac:dyDescent="0.3">
      <c r="A10" s="26" t="s">
        <v>8</v>
      </c>
      <c r="B10" s="22">
        <v>1.16898148148148E-3</v>
      </c>
      <c r="C10" s="75"/>
      <c r="D10" s="27"/>
      <c r="E10" s="27"/>
      <c r="F10" s="27"/>
      <c r="G10" s="86"/>
      <c r="H10" s="28" t="s">
        <v>7</v>
      </c>
      <c r="I10" s="92" t="s">
        <v>7</v>
      </c>
      <c r="J10" s="93" t="s">
        <v>7</v>
      </c>
      <c r="K10" s="94" t="s">
        <v>7</v>
      </c>
      <c r="L10" s="81" t="s">
        <v>7</v>
      </c>
    </row>
    <row r="11" spans="1:12" ht="14.25" customHeight="1" x14ac:dyDescent="0.25">
      <c r="A11" s="8" t="s">
        <v>9</v>
      </c>
      <c r="B11" s="9"/>
      <c r="C11" s="10">
        <v>2.88194444444444E-3</v>
      </c>
      <c r="D11" s="11"/>
      <c r="E11" s="11"/>
      <c r="F11" s="11"/>
      <c r="G11" s="87"/>
      <c r="H11" s="114" t="s">
        <v>7</v>
      </c>
      <c r="I11" s="12" t="s">
        <v>7</v>
      </c>
      <c r="J11" s="95" t="s">
        <v>7</v>
      </c>
      <c r="K11" s="96" t="s">
        <v>7</v>
      </c>
      <c r="L11" s="13" t="s">
        <v>7</v>
      </c>
    </row>
    <row r="12" spans="1:12" x14ac:dyDescent="0.25">
      <c r="A12" s="14" t="s">
        <v>10</v>
      </c>
      <c r="B12" s="15"/>
      <c r="C12" s="10">
        <v>3.4375E-3</v>
      </c>
      <c r="D12" s="15"/>
      <c r="E12" s="15"/>
      <c r="F12" s="15"/>
      <c r="G12" s="88"/>
      <c r="H12" s="77" t="s">
        <v>7</v>
      </c>
      <c r="I12" s="12" t="s">
        <v>7</v>
      </c>
      <c r="J12" s="12" t="s">
        <v>7</v>
      </c>
      <c r="K12" s="97" t="s">
        <v>7</v>
      </c>
      <c r="L12" s="20" t="s">
        <v>7</v>
      </c>
    </row>
    <row r="13" spans="1:12" x14ac:dyDescent="0.25">
      <c r="A13" s="17" t="s">
        <v>11</v>
      </c>
      <c r="B13" s="18"/>
      <c r="C13" s="19">
        <v>3.4490740740740701E-3</v>
      </c>
      <c r="D13" s="18"/>
      <c r="E13" s="18"/>
      <c r="F13" s="18"/>
      <c r="G13" s="89"/>
      <c r="H13" s="23" t="s">
        <v>7</v>
      </c>
      <c r="I13" s="98" t="s">
        <v>7</v>
      </c>
      <c r="J13" s="98" t="s">
        <v>7</v>
      </c>
      <c r="K13" s="99" t="s">
        <v>7</v>
      </c>
      <c r="L13" s="20" t="s">
        <v>7</v>
      </c>
    </row>
    <row r="14" spans="1:12" ht="15.75" thickBot="1" x14ac:dyDescent="0.3">
      <c r="A14" s="78" t="s">
        <v>12</v>
      </c>
      <c r="B14" s="79"/>
      <c r="C14" s="80">
        <v>3.49537037037037E-3</v>
      </c>
      <c r="D14" s="79"/>
      <c r="E14" s="79"/>
      <c r="F14" s="79"/>
      <c r="G14" s="90"/>
      <c r="H14" s="100" t="s">
        <v>7</v>
      </c>
      <c r="I14" s="101" t="s">
        <v>7</v>
      </c>
      <c r="J14" s="101" t="s">
        <v>7</v>
      </c>
      <c r="K14" s="102" t="s">
        <v>7</v>
      </c>
      <c r="L14" s="81" t="s">
        <v>7</v>
      </c>
    </row>
    <row r="15" spans="1:12" x14ac:dyDescent="0.25">
      <c r="A15" s="26" t="s">
        <v>13</v>
      </c>
      <c r="B15" s="27"/>
      <c r="C15" s="24">
        <v>2.60416666666667E-3</v>
      </c>
      <c r="D15" s="24">
        <v>5.3472222222222202E-3</v>
      </c>
      <c r="E15" s="22">
        <v>7.8935185185185202E-3</v>
      </c>
      <c r="F15" s="27"/>
      <c r="G15" s="86"/>
      <c r="H15" s="28" t="s">
        <v>7</v>
      </c>
      <c r="I15" s="94" t="s">
        <v>7</v>
      </c>
      <c r="J15" s="93" t="s">
        <v>7</v>
      </c>
      <c r="K15" s="94" t="s">
        <v>7</v>
      </c>
      <c r="L15" s="29" t="s">
        <v>7</v>
      </c>
    </row>
    <row r="16" spans="1:12" x14ac:dyDescent="0.25">
      <c r="A16" s="14"/>
      <c r="B16" s="15"/>
      <c r="C16" s="33">
        <f>C15</f>
        <v>2.60416666666667E-3</v>
      </c>
      <c r="D16" s="43">
        <f>D15-C15</f>
        <v>2.7430555555555502E-3</v>
      </c>
      <c r="E16" s="51">
        <f>E15-D15</f>
        <v>2.5462962962963E-3</v>
      </c>
      <c r="F16" s="15"/>
      <c r="G16" s="88"/>
      <c r="H16" s="77"/>
      <c r="I16" s="97"/>
      <c r="J16" s="12"/>
      <c r="K16" s="97"/>
      <c r="L16" s="16"/>
    </row>
    <row r="17" spans="1:12" x14ac:dyDescent="0.25">
      <c r="A17" s="26" t="s">
        <v>14</v>
      </c>
      <c r="B17" s="27"/>
      <c r="C17" s="24">
        <v>3.2291666666666701E-3</v>
      </c>
      <c r="D17" s="24">
        <v>6.4583333333333298E-3</v>
      </c>
      <c r="E17" s="22">
        <v>9.2939814814814795E-3</v>
      </c>
      <c r="F17" s="27"/>
      <c r="G17" s="86"/>
      <c r="H17" s="107" t="s">
        <v>7</v>
      </c>
      <c r="I17" s="94" t="s">
        <v>7</v>
      </c>
      <c r="J17" s="93" t="s">
        <v>7</v>
      </c>
      <c r="K17" s="94" t="s">
        <v>7</v>
      </c>
      <c r="L17" s="29" t="s">
        <v>7</v>
      </c>
    </row>
    <row r="18" spans="1:12" x14ac:dyDescent="0.25">
      <c r="A18" s="14"/>
      <c r="B18" s="15"/>
      <c r="C18" s="43">
        <f>C17</f>
        <v>3.2291666666666701E-3</v>
      </c>
      <c r="D18" s="43">
        <f>D17-C17</f>
        <v>3.2291666666666597E-3</v>
      </c>
      <c r="E18" s="51">
        <f>E17-D17</f>
        <v>2.8356481481481496E-3</v>
      </c>
      <c r="F18" s="15"/>
      <c r="G18" s="88"/>
      <c r="H18" s="77"/>
      <c r="I18" s="97"/>
      <c r="J18" s="12"/>
      <c r="K18" s="97"/>
      <c r="L18" s="16"/>
    </row>
    <row r="19" spans="1:12" x14ac:dyDescent="0.25">
      <c r="A19" s="26" t="s">
        <v>15</v>
      </c>
      <c r="B19" s="27"/>
      <c r="C19" s="24">
        <v>3.21759259259259E-3</v>
      </c>
      <c r="D19" s="24">
        <v>6.37731481481482E-3</v>
      </c>
      <c r="E19" s="22">
        <v>9.3287037037037002E-3</v>
      </c>
      <c r="F19" s="27"/>
      <c r="G19" s="86"/>
      <c r="H19" s="28" t="s">
        <v>7</v>
      </c>
      <c r="I19" s="94" t="s">
        <v>7</v>
      </c>
      <c r="J19" s="93" t="s">
        <v>7</v>
      </c>
      <c r="K19" s="94" t="s">
        <v>7</v>
      </c>
      <c r="L19" s="29" t="s">
        <v>7</v>
      </c>
    </row>
    <row r="20" spans="1:12" x14ac:dyDescent="0.25">
      <c r="A20" s="14"/>
      <c r="B20" s="15"/>
      <c r="C20" s="43">
        <f>C19</f>
        <v>3.21759259259259E-3</v>
      </c>
      <c r="D20" s="33">
        <f>D19-C19</f>
        <v>3.15972222222223E-3</v>
      </c>
      <c r="E20" s="51">
        <f>E19-D19</f>
        <v>2.9513888888888801E-3</v>
      </c>
      <c r="F20" s="15"/>
      <c r="G20" s="88"/>
      <c r="H20" s="77"/>
      <c r="I20" s="97"/>
      <c r="J20" s="12"/>
      <c r="K20" s="97"/>
      <c r="L20" s="16"/>
    </row>
    <row r="21" spans="1:12" x14ac:dyDescent="0.25">
      <c r="A21" s="26" t="s">
        <v>16</v>
      </c>
      <c r="B21" s="27"/>
      <c r="C21" s="24">
        <v>3.2523148148148099E-3</v>
      </c>
      <c r="D21" s="24">
        <v>6.4814814814814804E-3</v>
      </c>
      <c r="E21" s="22">
        <v>1.0127314814814801E-2</v>
      </c>
      <c r="F21" s="27"/>
      <c r="G21" s="86"/>
      <c r="H21" s="28" t="s">
        <v>7</v>
      </c>
      <c r="I21" s="94" t="s">
        <v>7</v>
      </c>
      <c r="J21" s="93" t="s">
        <v>7</v>
      </c>
      <c r="K21" s="94" t="s">
        <v>7</v>
      </c>
      <c r="L21" s="29" t="s">
        <v>7</v>
      </c>
    </row>
    <row r="22" spans="1:12" x14ac:dyDescent="0.25">
      <c r="A22" s="14"/>
      <c r="B22" s="15"/>
      <c r="C22" s="31">
        <f>C21</f>
        <v>3.2523148148148099E-3</v>
      </c>
      <c r="D22" s="33">
        <f>D21-C21</f>
        <v>3.2291666666666705E-3</v>
      </c>
      <c r="E22" s="32">
        <f>E21-D21</f>
        <v>3.6458333333333204E-3</v>
      </c>
      <c r="F22" s="15"/>
      <c r="G22" s="88"/>
      <c r="H22" s="77"/>
      <c r="I22" s="97"/>
      <c r="J22" s="12"/>
      <c r="K22" s="97"/>
      <c r="L22" s="16"/>
    </row>
    <row r="23" spans="1:12" x14ac:dyDescent="0.25">
      <c r="A23" s="26" t="s">
        <v>31</v>
      </c>
      <c r="B23" s="27"/>
      <c r="C23" s="24">
        <v>3.4143518518518498E-3</v>
      </c>
      <c r="D23" s="24">
        <v>6.8287037037036997E-3</v>
      </c>
      <c r="E23" s="22">
        <v>1.0162037037037001E-2</v>
      </c>
      <c r="F23" s="27"/>
      <c r="G23" s="86"/>
      <c r="H23" s="28" t="s">
        <v>7</v>
      </c>
      <c r="I23" s="93">
        <v>1.00694444444444E-2</v>
      </c>
      <c r="J23" s="93">
        <v>1.11805555555556E-2</v>
      </c>
      <c r="K23" s="94" t="s">
        <v>7</v>
      </c>
      <c r="L23" s="29" t="s">
        <v>7</v>
      </c>
    </row>
    <row r="24" spans="1:12" x14ac:dyDescent="0.25">
      <c r="A24" s="14"/>
      <c r="B24" s="15"/>
      <c r="C24" s="43">
        <f>C23</f>
        <v>3.4143518518518498E-3</v>
      </c>
      <c r="D24" s="43">
        <f>D23-C23</f>
        <v>3.4143518518518498E-3</v>
      </c>
      <c r="E24" s="51">
        <f>E23-D23</f>
        <v>3.333333333333301E-3</v>
      </c>
      <c r="F24" s="15"/>
      <c r="G24" s="88"/>
      <c r="H24" s="77"/>
      <c r="I24" s="97"/>
      <c r="J24" s="12"/>
      <c r="K24" s="97"/>
      <c r="L24" s="16"/>
    </row>
    <row r="25" spans="1:12" x14ac:dyDescent="0.25">
      <c r="A25" s="26" t="s">
        <v>17</v>
      </c>
      <c r="B25" s="27"/>
      <c r="C25" s="24">
        <v>3.4259259259259299E-3</v>
      </c>
      <c r="D25" s="25">
        <v>6.9212962962963004E-3</v>
      </c>
      <c r="E25" s="22">
        <v>1.0416666666666701E-2</v>
      </c>
      <c r="F25" s="27"/>
      <c r="G25" s="86"/>
      <c r="H25" s="48">
        <v>1.02083333333333E-2</v>
      </c>
      <c r="I25" s="93">
        <v>1.00462962962963E-2</v>
      </c>
      <c r="J25" s="93">
        <v>1.0335648148148101E-2</v>
      </c>
      <c r="K25" s="94" t="s">
        <v>7</v>
      </c>
      <c r="L25" s="29" t="s">
        <v>7</v>
      </c>
    </row>
    <row r="26" spans="1:12" x14ac:dyDescent="0.25">
      <c r="A26" s="14"/>
      <c r="B26" s="15"/>
      <c r="C26" s="31">
        <f>C25</f>
        <v>3.4259259259259299E-3</v>
      </c>
      <c r="D26" s="82">
        <f>D25-C25</f>
        <v>3.4953703703703705E-3</v>
      </c>
      <c r="E26" s="83">
        <f>E25-D25</f>
        <v>3.4953703703704004E-3</v>
      </c>
      <c r="F26" s="15"/>
      <c r="G26" s="88"/>
      <c r="H26" s="77"/>
      <c r="I26" s="97"/>
      <c r="J26" s="12"/>
      <c r="K26" s="97"/>
      <c r="L26" s="16"/>
    </row>
    <row r="27" spans="1:12" x14ac:dyDescent="0.25">
      <c r="A27" s="26" t="s">
        <v>18</v>
      </c>
      <c r="B27" s="27"/>
      <c r="C27" s="24">
        <v>3.4490740740740701E-3</v>
      </c>
      <c r="D27" s="24">
        <v>7.1064814814814801E-3</v>
      </c>
      <c r="E27" s="22">
        <v>1.0798611111111101E-2</v>
      </c>
      <c r="F27" s="27"/>
      <c r="G27" s="86"/>
      <c r="H27" s="28" t="s">
        <v>7</v>
      </c>
      <c r="I27" s="94" t="s">
        <v>7</v>
      </c>
      <c r="J27" s="94" t="s">
        <v>7</v>
      </c>
      <c r="K27" s="94" t="s">
        <v>7</v>
      </c>
      <c r="L27" s="29" t="s">
        <v>7</v>
      </c>
    </row>
    <row r="28" spans="1:12" x14ac:dyDescent="0.25">
      <c r="A28" s="14"/>
      <c r="B28" s="15"/>
      <c r="C28" s="31">
        <f>C27</f>
        <v>3.4490740740740701E-3</v>
      </c>
      <c r="D28" s="33">
        <f>D27-C27</f>
        <v>3.65740740740741E-3</v>
      </c>
      <c r="E28" s="32">
        <f>E27-D27</f>
        <v>3.6921296296296207E-3</v>
      </c>
      <c r="F28" s="15"/>
      <c r="G28" s="88"/>
      <c r="H28" s="77"/>
      <c r="I28" s="97"/>
      <c r="J28" s="97"/>
      <c r="K28" s="97"/>
      <c r="L28" s="16"/>
    </row>
    <row r="29" spans="1:12" x14ac:dyDescent="0.25">
      <c r="A29" s="26" t="s">
        <v>19</v>
      </c>
      <c r="B29" s="27"/>
      <c r="C29" s="24">
        <v>3.5532407407407401E-3</v>
      </c>
      <c r="D29" s="24">
        <v>7.4999999999999997E-3</v>
      </c>
      <c r="E29" s="22">
        <v>1.13425925925926E-2</v>
      </c>
      <c r="F29" s="27"/>
      <c r="G29" s="86"/>
      <c r="H29" s="28" t="s">
        <v>7</v>
      </c>
      <c r="I29" s="93" t="s">
        <v>7</v>
      </c>
      <c r="J29" s="94" t="s">
        <v>7</v>
      </c>
      <c r="K29" s="94" t="s">
        <v>7</v>
      </c>
      <c r="L29" s="29" t="s">
        <v>7</v>
      </c>
    </row>
    <row r="30" spans="1:12" x14ac:dyDescent="0.25">
      <c r="A30" s="14"/>
      <c r="B30" s="15"/>
      <c r="C30" s="31">
        <f>C29</f>
        <v>3.5532407407407401E-3</v>
      </c>
      <c r="D30" s="32">
        <f>D29-C29</f>
        <v>3.9467592592592592E-3</v>
      </c>
      <c r="E30" s="33">
        <f>E29-D29</f>
        <v>3.8425925925926006E-3</v>
      </c>
      <c r="F30" s="15"/>
      <c r="G30" s="88"/>
      <c r="H30" s="77"/>
      <c r="I30" s="12"/>
      <c r="J30" s="97"/>
      <c r="K30" s="97"/>
      <c r="L30" s="16"/>
    </row>
    <row r="31" spans="1:12" x14ac:dyDescent="0.25">
      <c r="A31" s="26" t="s">
        <v>20</v>
      </c>
      <c r="B31" s="27"/>
      <c r="C31" s="24">
        <v>3.5300925925925899E-3</v>
      </c>
      <c r="D31" s="24">
        <v>7.47685185185185E-3</v>
      </c>
      <c r="E31" s="22">
        <v>1.1678240740740699E-2</v>
      </c>
      <c r="F31" s="27"/>
      <c r="G31" s="86"/>
      <c r="H31" s="48">
        <v>1.2314814814814799E-2</v>
      </c>
      <c r="I31" s="93">
        <v>1.2280092592592599E-2</v>
      </c>
      <c r="J31" s="94" t="s">
        <v>7</v>
      </c>
      <c r="K31" s="94" t="s">
        <v>7</v>
      </c>
      <c r="L31" s="29" t="s">
        <v>7</v>
      </c>
    </row>
    <row r="32" spans="1:12" ht="15.75" thickBot="1" x14ac:dyDescent="0.3">
      <c r="A32" s="34"/>
      <c r="B32" s="35"/>
      <c r="C32" s="36">
        <f>C31</f>
        <v>3.5300925925925899E-3</v>
      </c>
      <c r="D32" s="37">
        <f>D31-C31</f>
        <v>3.9467592592592601E-3</v>
      </c>
      <c r="E32" s="38">
        <f>E31-D31</f>
        <v>4.2013888888888492E-3</v>
      </c>
      <c r="F32" s="35"/>
      <c r="G32" s="91"/>
      <c r="H32" s="39"/>
      <c r="I32" s="92"/>
      <c r="J32" s="92"/>
      <c r="K32" s="92"/>
      <c r="L32" s="113"/>
    </row>
    <row r="33" spans="1:12" x14ac:dyDescent="0.25">
      <c r="A33" s="26" t="s">
        <v>21</v>
      </c>
      <c r="B33" s="40"/>
      <c r="C33" s="24">
        <v>2.5925925925925899E-3</v>
      </c>
      <c r="D33" s="24">
        <v>5.3472222222222202E-3</v>
      </c>
      <c r="E33" s="24">
        <v>8.0439814814814801E-3</v>
      </c>
      <c r="F33" s="24">
        <v>1.08564814814815E-2</v>
      </c>
      <c r="G33" s="41">
        <v>1.34375E-2</v>
      </c>
      <c r="H33" s="48" t="s">
        <v>7</v>
      </c>
      <c r="I33" s="93" t="s">
        <v>7</v>
      </c>
      <c r="J33" s="93" t="s">
        <v>7</v>
      </c>
      <c r="K33" s="94" t="s">
        <v>7</v>
      </c>
      <c r="L33" s="29" t="s">
        <v>7</v>
      </c>
    </row>
    <row r="34" spans="1:12" x14ac:dyDescent="0.25">
      <c r="A34" s="14"/>
      <c r="B34" s="42"/>
      <c r="C34" s="33">
        <f>C33</f>
        <v>2.5925925925925899E-3</v>
      </c>
      <c r="D34" s="33">
        <f>D33-C33</f>
        <v>2.7546296296296303E-3</v>
      </c>
      <c r="E34" s="33">
        <f>E33-D33</f>
        <v>2.6967592592592599E-3</v>
      </c>
      <c r="F34" s="43">
        <f>F33-E33</f>
        <v>2.8125000000000198E-3</v>
      </c>
      <c r="G34" s="44">
        <f>G33-F33</f>
        <v>2.5810185185184999E-3</v>
      </c>
      <c r="H34" s="108"/>
      <c r="I34" s="103"/>
      <c r="J34" s="103"/>
      <c r="K34" s="104"/>
      <c r="L34" s="16"/>
    </row>
    <row r="35" spans="1:12" x14ac:dyDescent="0.25">
      <c r="A35" s="26" t="s">
        <v>22</v>
      </c>
      <c r="B35" s="27"/>
      <c r="C35" s="46">
        <v>2.9282407407407399E-3</v>
      </c>
      <c r="D35" s="47">
        <v>5.92592592592593E-3</v>
      </c>
      <c r="E35" s="24">
        <v>8.9467592592592602E-3</v>
      </c>
      <c r="F35" s="25">
        <v>1.2002314814814801E-2</v>
      </c>
      <c r="G35" s="41">
        <v>1.5046296296296301E-2</v>
      </c>
      <c r="H35" s="48">
        <v>1.35763888888889E-2</v>
      </c>
      <c r="I35" s="93" t="s">
        <v>7</v>
      </c>
      <c r="J35" s="93" t="s">
        <v>7</v>
      </c>
      <c r="K35" s="105" t="s">
        <v>7</v>
      </c>
      <c r="L35" s="29" t="s">
        <v>7</v>
      </c>
    </row>
    <row r="36" spans="1:12" x14ac:dyDescent="0.25">
      <c r="A36" s="50"/>
      <c r="B36" s="42"/>
      <c r="C36" s="51">
        <f>C35</f>
        <v>2.9282407407407399E-3</v>
      </c>
      <c r="D36" s="33">
        <f>D35-C35</f>
        <v>2.99768518518519E-3</v>
      </c>
      <c r="E36" s="33">
        <f>E35-D35</f>
        <v>3.0208333333333302E-3</v>
      </c>
      <c r="F36" s="43">
        <f>F35-E35</f>
        <v>3.0555555555555405E-3</v>
      </c>
      <c r="G36" s="52">
        <f>G35-F35</f>
        <v>3.0439814814814999E-3</v>
      </c>
      <c r="H36" s="45"/>
      <c r="I36" s="103"/>
      <c r="J36" s="103"/>
      <c r="K36" s="12"/>
      <c r="L36" s="16"/>
    </row>
    <row r="37" spans="1:12" x14ac:dyDescent="0.25">
      <c r="A37" s="26" t="s">
        <v>23</v>
      </c>
      <c r="B37" s="40"/>
      <c r="C37" s="46">
        <v>2.9745370370370399E-3</v>
      </c>
      <c r="D37" s="47">
        <v>6.1111111111111097E-3</v>
      </c>
      <c r="E37" s="24">
        <v>9.3634259259259296E-3</v>
      </c>
      <c r="F37" s="24">
        <v>1.2708333333333301E-2</v>
      </c>
      <c r="G37" s="41">
        <v>1.5925925925925899E-2</v>
      </c>
      <c r="H37" s="48">
        <v>1.5011574074074101E-2</v>
      </c>
      <c r="I37" s="93">
        <v>1.54166666666667E-2</v>
      </c>
      <c r="J37" s="94" t="s">
        <v>7</v>
      </c>
      <c r="K37" s="94" t="s">
        <v>7</v>
      </c>
      <c r="L37" s="29" t="s">
        <v>7</v>
      </c>
    </row>
    <row r="38" spans="1:12" x14ac:dyDescent="0.25">
      <c r="A38" s="14"/>
      <c r="B38" s="53"/>
      <c r="C38" s="31">
        <f>C37</f>
        <v>2.9745370370370399E-3</v>
      </c>
      <c r="D38" s="33">
        <f>D37-C37</f>
        <v>3.1365740740740698E-3</v>
      </c>
      <c r="E38" s="33">
        <f>E37-D37</f>
        <v>3.2523148148148199E-3</v>
      </c>
      <c r="F38" s="32">
        <f>F37-E37</f>
        <v>3.3449074074073711E-3</v>
      </c>
      <c r="G38" s="52">
        <f>G37-F37</f>
        <v>3.2175925925925983E-3</v>
      </c>
      <c r="H38" s="45"/>
      <c r="I38" s="103"/>
      <c r="J38" s="97"/>
      <c r="K38" s="97"/>
      <c r="L38" s="29"/>
    </row>
    <row r="39" spans="1:12" x14ac:dyDescent="0.25">
      <c r="A39" s="26" t="s">
        <v>32</v>
      </c>
      <c r="B39" s="54"/>
      <c r="C39" s="24">
        <v>3.6111111111111101E-3</v>
      </c>
      <c r="D39" s="24">
        <v>7.5810185185185199E-3</v>
      </c>
      <c r="E39" s="25">
        <v>1.1504629629629601E-2</v>
      </c>
      <c r="F39" s="25">
        <v>1.5428240740740701E-2</v>
      </c>
      <c r="G39" s="55">
        <v>1.9351851851851901E-2</v>
      </c>
      <c r="H39" s="48">
        <v>1.83101851851852E-2</v>
      </c>
      <c r="I39" s="93">
        <v>1.85185185185185E-2</v>
      </c>
      <c r="J39" s="93">
        <v>1.9282407407407401E-2</v>
      </c>
      <c r="K39" s="105">
        <v>1.9328703703703699E-2</v>
      </c>
      <c r="L39" s="49">
        <v>1.7013888888888901E-2</v>
      </c>
    </row>
    <row r="40" spans="1:12" x14ac:dyDescent="0.25">
      <c r="A40" s="50"/>
      <c r="B40" s="42"/>
      <c r="C40" s="51">
        <f>C39</f>
        <v>3.6111111111111101E-3</v>
      </c>
      <c r="D40" s="43">
        <f>D39-C39</f>
        <v>3.9699074074074098E-3</v>
      </c>
      <c r="E40" s="56">
        <f>E39-D39</f>
        <v>3.9236111111110809E-3</v>
      </c>
      <c r="F40" s="57">
        <f>F39-E39</f>
        <v>3.9236111111110999E-3</v>
      </c>
      <c r="G40" s="57">
        <f>G39-F39</f>
        <v>3.9236111111112006E-3</v>
      </c>
      <c r="H40" s="45"/>
      <c r="I40" s="106"/>
      <c r="J40" s="103"/>
      <c r="K40" s="104"/>
      <c r="L40" s="29"/>
    </row>
    <row r="41" spans="1:12" x14ac:dyDescent="0.25">
      <c r="A41" s="26" t="s">
        <v>33</v>
      </c>
      <c r="B41" s="54"/>
      <c r="C41" s="24">
        <v>3.81944444444444E-3</v>
      </c>
      <c r="D41" s="24">
        <v>7.8240740740740701E-3</v>
      </c>
      <c r="E41" s="25">
        <v>1.1782407407407399E-2</v>
      </c>
      <c r="F41" s="25">
        <v>1.5740740740740701E-2</v>
      </c>
      <c r="G41" s="55">
        <v>1.9699074074074101E-2</v>
      </c>
      <c r="H41" s="48" t="s">
        <v>7</v>
      </c>
      <c r="I41" s="93">
        <v>1.84143518518519E-2</v>
      </c>
      <c r="J41" s="93">
        <v>1.8912037037037002E-2</v>
      </c>
      <c r="K41" s="105">
        <v>1.8541666666666699E-2</v>
      </c>
      <c r="L41" s="49">
        <v>1.8726851851851901E-2</v>
      </c>
    </row>
    <row r="42" spans="1:12" x14ac:dyDescent="0.25">
      <c r="A42" s="50"/>
      <c r="B42" s="42"/>
      <c r="C42" s="43">
        <f>C41</f>
        <v>3.81944444444444E-3</v>
      </c>
      <c r="D42" s="51">
        <f>D41-C41</f>
        <v>4.0046296296296306E-3</v>
      </c>
      <c r="E42" s="56">
        <f>E41-D41</f>
        <v>3.9583333333333293E-3</v>
      </c>
      <c r="F42" s="57">
        <f>F41-E41</f>
        <v>3.9583333333333016E-3</v>
      </c>
      <c r="G42" s="57">
        <f>G41-F41</f>
        <v>3.9583333333334005E-3</v>
      </c>
      <c r="H42" s="45"/>
      <c r="I42" s="106"/>
      <c r="J42" s="103"/>
      <c r="K42" s="104"/>
      <c r="L42" s="16"/>
    </row>
    <row r="43" spans="1:12" x14ac:dyDescent="0.25">
      <c r="A43" s="6" t="s">
        <v>24</v>
      </c>
      <c r="B43" s="58"/>
      <c r="C43" s="21">
        <v>3.9467592592592601E-3</v>
      </c>
      <c r="D43" s="59">
        <v>8.0092592592592594E-3</v>
      </c>
      <c r="E43" s="21">
        <v>1.20601851851852E-2</v>
      </c>
      <c r="F43" s="21">
        <v>1.6203703703703699E-2</v>
      </c>
      <c r="G43" s="60">
        <v>2.0289351851851899E-2</v>
      </c>
      <c r="H43" s="30">
        <v>1.9733796296296301E-2</v>
      </c>
      <c r="I43" s="105">
        <v>1.9398148148148098E-2</v>
      </c>
      <c r="J43" s="105">
        <v>1.9421296296296301E-2</v>
      </c>
      <c r="K43" s="105">
        <v>1.82060185185185E-2</v>
      </c>
      <c r="L43" s="29" t="s">
        <v>7</v>
      </c>
    </row>
    <row r="44" spans="1:12" x14ac:dyDescent="0.25">
      <c r="A44" s="50"/>
      <c r="B44" s="61"/>
      <c r="C44" s="31">
        <f>C43</f>
        <v>3.9467592592592601E-3</v>
      </c>
      <c r="D44" s="62">
        <f>D43-C43</f>
        <v>4.0624999999999993E-3</v>
      </c>
      <c r="E44" s="62">
        <f>E43-D43</f>
        <v>4.0509259259259404E-3</v>
      </c>
      <c r="F44" s="32">
        <f>F43-E43</f>
        <v>4.1435185185184995E-3</v>
      </c>
      <c r="G44" s="52">
        <f>G43-F43</f>
        <v>4.0856481481481993E-3</v>
      </c>
      <c r="H44" s="45"/>
      <c r="I44" s="109"/>
      <c r="J44" s="109"/>
      <c r="K44" s="93"/>
      <c r="L44" s="16"/>
    </row>
    <row r="45" spans="1:12" x14ac:dyDescent="0.25">
      <c r="A45" s="6" t="s">
        <v>25</v>
      </c>
      <c r="B45" s="7"/>
      <c r="C45" s="21">
        <v>3.9351851851851796E-3</v>
      </c>
      <c r="D45" s="59">
        <v>8.19444444444444E-3</v>
      </c>
      <c r="E45" s="63">
        <v>1.2453703703703699E-2</v>
      </c>
      <c r="F45" s="63">
        <v>1.6712962962962999E-2</v>
      </c>
      <c r="G45" s="60">
        <v>2.0972222222222201E-2</v>
      </c>
      <c r="H45" s="30">
        <v>1.9363425925925899E-2</v>
      </c>
      <c r="I45" s="105">
        <v>2.2013888888888899E-2</v>
      </c>
      <c r="J45" s="105">
        <v>2.15393518518519E-2</v>
      </c>
      <c r="K45" s="105">
        <v>2.1354166666666698E-2</v>
      </c>
      <c r="L45" s="29" t="s">
        <v>7</v>
      </c>
    </row>
    <row r="46" spans="1:12" ht="15.75" thickBot="1" x14ac:dyDescent="0.3">
      <c r="A46" s="64"/>
      <c r="B46" s="65"/>
      <c r="C46" s="36">
        <f>C45</f>
        <v>3.9351851851851796E-3</v>
      </c>
      <c r="D46" s="66">
        <f>D45-C45</f>
        <v>4.2592592592592604E-3</v>
      </c>
      <c r="E46" s="66">
        <f>E45-D45</f>
        <v>4.2592592592592595E-3</v>
      </c>
      <c r="F46" s="67">
        <f>F45-E45</f>
        <v>4.2592592592592994E-3</v>
      </c>
      <c r="G46" s="68">
        <f>G45-F45</f>
        <v>4.2592592592592023E-3</v>
      </c>
      <c r="H46" s="110"/>
      <c r="I46" s="111"/>
      <c r="J46" s="111"/>
      <c r="K46" s="112"/>
      <c r="L46" s="113"/>
    </row>
    <row r="47" spans="1:12" s="69" customFormat="1" ht="12" x14ac:dyDescent="0.2"/>
    <row r="48" spans="1:12" x14ac:dyDescent="0.25">
      <c r="A48" t="s">
        <v>34</v>
      </c>
    </row>
    <row r="49" spans="1:11" s="69" customFormat="1" x14ac:dyDescent="0.25">
      <c r="A49" s="74" t="s">
        <v>36</v>
      </c>
      <c r="F49" s="70"/>
    </row>
    <row r="50" spans="1:11" x14ac:dyDescent="0.25">
      <c r="A50" s="115" t="s">
        <v>35</v>
      </c>
      <c r="D50" s="71"/>
      <c r="E50" s="71"/>
      <c r="F50" s="71"/>
      <c r="G50" s="71"/>
      <c r="H50" s="71"/>
      <c r="I50" s="71"/>
    </row>
    <row r="51" spans="1:11" s="69" customFormat="1" ht="12" x14ac:dyDescent="0.2">
      <c r="F51" s="72"/>
      <c r="G51" s="72"/>
      <c r="H51" s="72"/>
      <c r="I51" s="72"/>
      <c r="J51" s="72"/>
    </row>
    <row r="53" spans="1:11" s="69" customFormat="1" ht="12" x14ac:dyDescent="0.2">
      <c r="F53" s="73"/>
      <c r="I53" s="73"/>
    </row>
    <row r="55" spans="1:11" s="69" customFormat="1" ht="12" x14ac:dyDescent="0.2"/>
    <row r="57" spans="1:11" s="69" customFormat="1" x14ac:dyDescent="0.25">
      <c r="K57" s="74"/>
    </row>
  </sheetData>
  <mergeCells count="3">
    <mergeCell ref="A1:K1"/>
    <mergeCell ref="A5:K5"/>
    <mergeCell ref="A6:K6"/>
  </mergeCells>
  <pageMargins left="0.39374999999999999" right="0.39374999999999999" top="0.78749999999999998" bottom="0.39374999999999999" header="0.51180555555555496" footer="0.51180555555555496"/>
  <pageSetup paperSize="9" firstPageNumber="0" orientation="portrait" horizontalDpi="300" verticalDpi="300" r:id="rId1"/>
  <headerFooter>
    <oddHeader>&amp;C&amp;"Calibri"&amp;10&amp;K000000AGC Internal Use Only.&amp;1#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Žejdlík</dc:creator>
  <dc:description/>
  <cp:lastModifiedBy>Žejdlík Michal</cp:lastModifiedBy>
  <cp:revision>7</cp:revision>
  <cp:lastPrinted>2019-05-29T20:22:42Z</cp:lastPrinted>
  <dcterms:created xsi:type="dcterms:W3CDTF">2011-05-18T16:35:46Z</dcterms:created>
  <dcterms:modified xsi:type="dcterms:W3CDTF">2019-05-30T13:30:46Z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Doma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SIP_Label_05f2eb32-1734-49e1-8398-a303cd34c189_Enabled">
    <vt:lpwstr>True</vt:lpwstr>
  </property>
  <property fmtid="{D5CDD505-2E9C-101B-9397-08002B2CF9AE}" pid="10" name="MSIP_Label_05f2eb32-1734-49e1-8398-a303cd34c189_SiteId">
    <vt:lpwstr>faa6053b-36c4-4c36-af04-796200c185bf</vt:lpwstr>
  </property>
  <property fmtid="{D5CDD505-2E9C-101B-9397-08002B2CF9AE}" pid="11" name="MSIP_Label_05f2eb32-1734-49e1-8398-a303cd34c189_Owner">
    <vt:lpwstr>Michal.Zejdlik@eu.agc.com</vt:lpwstr>
  </property>
  <property fmtid="{D5CDD505-2E9C-101B-9397-08002B2CF9AE}" pid="12" name="MSIP_Label_05f2eb32-1734-49e1-8398-a303cd34c189_SetDate">
    <vt:lpwstr>2019-05-29T20:22:31.2774676Z</vt:lpwstr>
  </property>
  <property fmtid="{D5CDD505-2E9C-101B-9397-08002B2CF9AE}" pid="13" name="MSIP_Label_05f2eb32-1734-49e1-8398-a303cd34c189_Name">
    <vt:lpwstr>Internal Use Only</vt:lpwstr>
  </property>
  <property fmtid="{D5CDD505-2E9C-101B-9397-08002B2CF9AE}" pid="14" name="MSIP_Label_05f2eb32-1734-49e1-8398-a303cd34c189_Application">
    <vt:lpwstr>Microsoft Azure Information Protection</vt:lpwstr>
  </property>
  <property fmtid="{D5CDD505-2E9C-101B-9397-08002B2CF9AE}" pid="15" name="MSIP_Label_05f2eb32-1734-49e1-8398-a303cd34c189_Extended_MSFT_Method">
    <vt:lpwstr>Automatic</vt:lpwstr>
  </property>
  <property fmtid="{D5CDD505-2E9C-101B-9397-08002B2CF9AE}" pid="16" name="Sensitivity">
    <vt:lpwstr>Internal Use Only</vt:lpwstr>
  </property>
</Properties>
</file>